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DieseArbeitsmappe"/>
  <mc:AlternateContent xmlns:mc="http://schemas.openxmlformats.org/markup-compatibility/2006">
    <mc:Choice Requires="x15">
      <x15ac:absPath xmlns:x15ac="http://schemas.microsoft.com/office/spreadsheetml/2010/11/ac" url="H:\"/>
    </mc:Choice>
  </mc:AlternateContent>
  <xr:revisionPtr revIDLastSave="0" documentId="8_{07FEAF1B-51A1-4922-BBFA-5DF42B80FECF}" xr6:coauthVersionLast="47" xr6:coauthVersionMax="47" xr10:uidLastSave="{00000000-0000-0000-0000-000000000000}"/>
  <bookViews>
    <workbookView xWindow="2751" yWindow="1003" windowWidth="24686" windowHeight="13054" xr2:uid="{00000000-000D-0000-FFFF-FFFF00000000}"/>
  </bookViews>
  <sheets>
    <sheet name="Berechnung Entschädig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 l="1"/>
  <c r="E42" i="1"/>
  <c r="D37" i="1"/>
  <c r="D24" i="1"/>
  <c r="D21" i="1"/>
  <c r="D22" i="1"/>
  <c r="D26" i="1"/>
  <c r="D23" i="1"/>
  <c r="D25" i="1"/>
  <c r="D27" i="1"/>
  <c r="D28" i="1"/>
  <c r="D29" i="1"/>
  <c r="D30" i="1"/>
  <c r="D31" i="1"/>
  <c r="D32" i="1"/>
  <c r="D33" i="1"/>
  <c r="D34" i="1"/>
  <c r="D35" i="1"/>
  <c r="D36" i="1"/>
  <c r="D38" i="1"/>
  <c r="D39" i="1"/>
  <c r="D40" i="1"/>
  <c r="D41" i="1"/>
  <c r="D42" i="1" l="1"/>
  <c r="C42" i="1"/>
</calcChain>
</file>

<file path=xl/sharedStrings.xml><?xml version="1.0" encoding="utf-8"?>
<sst xmlns="http://schemas.openxmlformats.org/spreadsheetml/2006/main" count="23" uniqueCount="23">
  <si>
    <t>Datum</t>
  </si>
  <si>
    <t xml:space="preserve">Verbeiständete Person: </t>
  </si>
  <si>
    <t xml:space="preserve">Beistandsperson: </t>
  </si>
  <si>
    <t>Sie können folgende Spesen geltend machen:</t>
  </si>
  <si>
    <t>Was</t>
  </si>
  <si>
    <t>Zeitaufwand
in Minuten</t>
  </si>
  <si>
    <t>Anzahl 
km Auto</t>
  </si>
  <si>
    <t>TOTAL</t>
  </si>
  <si>
    <t xml:space="preserve">Unterschrift: </t>
  </si>
  <si>
    <t xml:space="preserve">Bitte reichen Sie dieses Formular mit Ihrem Bericht und Ihrer Rechnung ein. </t>
  </si>
  <si>
    <t>☒ Ich mache eine Pauschale von Fr. 50.00 pro Jahr geltend für Telefon</t>
  </si>
  <si>
    <t>Unterschrift:</t>
  </si>
  <si>
    <t xml:space="preserve">Wenn Sie eine Entschädigung für Ihr Beistandsamt geltend machen wollen, müssen Sie die aufgewandte Zeit festhalten. Ihr Stundenaufwand richtet sich dabei nach dem mit der Fachstelle  Privatbeistandspersonen erstellten Stundenbudget. Soweit Sie dieses voraussichtlich überschreiten werden, nehmen Sie bitte frühzeitig mit der Fachstelle Privatbeistandspersonen Kontakt auf. </t>
  </si>
  <si>
    <t>­ Kosten öffentlicher Verkehr
­ Auto 
­ Motorräder bis 125 cm3
­ Motorräder mit mehr als 125 cm3  
­ Mofas 
­ Velos</t>
  </si>
  <si>
    <r>
      <rPr>
        <b/>
        <sz val="10"/>
        <color rgb="FF2C8458"/>
        <rFont val="Arial"/>
        <family val="2"/>
        <scheme val="minor"/>
      </rPr>
      <t xml:space="preserve">
Für weitere Informationen:</t>
    </r>
    <r>
      <rPr>
        <sz val="10"/>
        <color rgb="FF2C8458"/>
        <rFont val="Arial"/>
        <family val="2"/>
        <scheme val="minor"/>
      </rPr>
      <t xml:space="preserve">
</t>
    </r>
    <r>
      <rPr>
        <sz val="10"/>
        <color rgb="FF339966"/>
        <rFont val="Arial"/>
        <family val="2"/>
        <scheme val="minor"/>
      </rPr>
      <t xml:space="preserve">
</t>
    </r>
    <r>
      <rPr>
        <sz val="10"/>
        <rFont val="Arial"/>
        <family val="2"/>
        <scheme val="minor"/>
      </rPr>
      <t>Kindes- und Erwachsenenschutzbehörde Kriens-Schwarzenberg
Fachstelle Privatbeistandspersonen 
Stadtplatz 1, 6010 Kriens
Telefon +41 41 329 63 91
privatbeistandspersonen@kriens.ch
kriens.ch/privatbeistandspersonen</t>
    </r>
    <r>
      <rPr>
        <sz val="10"/>
        <color rgb="FF339966"/>
        <rFont val="Arial"/>
        <family val="2"/>
        <scheme val="minor"/>
      </rPr>
      <t xml:space="preserve">
</t>
    </r>
  </si>
  <si>
    <t xml:space="preserve">Zudem können Sie eine Pauschale von Fr. 50.00 pro Jahr für Telefon, Briefmarken, Couvert, Drucker etc. geltend machen. </t>
  </si>
  <si>
    <t xml:space="preserve">Bitte reichen Sie dieses Formular mit Belegen und mit Ihrem Bericht und Ihrer Rechnung ein. </t>
  </si>
  <si>
    <t xml:space="preserve">       Ich mache eine Pauschale von Fr. 50.00 pro Jahr geltend für Telefon, Briefmarken, Couvert, Drucker etc. geltend.</t>
  </si>
  <si>
    <t>Spesen
in Franken</t>
  </si>
  <si>
    <t>Entschädigung Zeitaufwand</t>
  </si>
  <si>
    <t>Aufstellung Entschädigung für die Zeit vom                bis</t>
  </si>
  <si>
    <t>tatsächliche Kosten
Fr. –.70/km
Fr. –.30/km
Fr. –.30/km
Fr. –.25/km
Fr. 5.– pro Einsatz</t>
  </si>
  <si>
    <t>Kriens,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</si>
</sst>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h\ &quot;h&quot;\ mm\ &quot;min&quot;"/>
  </numFmts>
  <fonts count="12" x14ac:knownFonts="1">
    <font>
      <sz val="11"/>
      <color theme="1"/>
      <name val="Arial"/>
      <family val="2"/>
      <scheme val="minor"/>
    </font>
    <font>
      <sz val="10"/>
      <color theme="1"/>
      <name val="Arial"/>
      <family val="2"/>
      <scheme val="minor"/>
    </font>
    <font>
      <sz val="10"/>
      <name val="Arial"/>
      <family val="2"/>
    </font>
    <font>
      <b/>
      <sz val="10"/>
      <color theme="1"/>
      <name val="Arial"/>
      <family val="2"/>
      <scheme val="minor"/>
    </font>
    <font>
      <sz val="10"/>
      <color theme="1"/>
      <name val="Arial"/>
      <family val="2"/>
      <scheme val="major"/>
    </font>
    <font>
      <sz val="8"/>
      <color theme="1"/>
      <name val="Arial"/>
      <family val="2"/>
      <scheme val="minor"/>
    </font>
    <font>
      <sz val="10"/>
      <color theme="1"/>
      <name val="Arial"/>
      <family val="2"/>
    </font>
    <font>
      <b/>
      <sz val="10"/>
      <color theme="1"/>
      <name val="Arial"/>
      <family val="2"/>
    </font>
    <font>
      <sz val="10"/>
      <color rgb="FF339966"/>
      <name val="Arial"/>
      <family val="2"/>
      <scheme val="minor"/>
    </font>
    <font>
      <b/>
      <sz val="10"/>
      <color rgb="FF2C8458"/>
      <name val="Arial"/>
      <family val="2"/>
      <scheme val="minor"/>
    </font>
    <font>
      <sz val="10"/>
      <color rgb="FF2C8458"/>
      <name val="Arial"/>
      <family val="2"/>
      <scheme val="minor"/>
    </font>
    <font>
      <sz val="10"/>
      <name val="Arial"/>
      <family val="2"/>
      <scheme val="minor"/>
    </font>
  </fonts>
  <fills count="3">
    <fill>
      <patternFill patternType="none"/>
    </fill>
    <fill>
      <patternFill patternType="gray125"/>
    </fill>
    <fill>
      <patternFill patternType="solid">
        <fgColor rgb="FFFFD629"/>
        <bgColor indexed="64"/>
      </patternFill>
    </fill>
  </fills>
  <borders count="14">
    <border>
      <left/>
      <right/>
      <top/>
      <bottom/>
      <diagonal/>
    </border>
    <border>
      <left style="thin">
        <color rgb="FF2C8458"/>
      </left>
      <right/>
      <top style="thin">
        <color rgb="FF2C8458"/>
      </top>
      <bottom/>
      <diagonal/>
    </border>
    <border>
      <left/>
      <right/>
      <top style="thin">
        <color rgb="FF2C8458"/>
      </top>
      <bottom/>
      <diagonal/>
    </border>
    <border>
      <left/>
      <right style="thin">
        <color rgb="FF2C8458"/>
      </right>
      <top style="thin">
        <color rgb="FF2C8458"/>
      </top>
      <bottom/>
      <diagonal/>
    </border>
    <border>
      <left style="thin">
        <color rgb="FF2C8458"/>
      </left>
      <right/>
      <top/>
      <bottom/>
      <diagonal/>
    </border>
    <border>
      <left/>
      <right style="thin">
        <color rgb="FF2C8458"/>
      </right>
      <top/>
      <bottom/>
      <diagonal/>
    </border>
    <border>
      <left style="thin">
        <color rgb="FF2C8458"/>
      </left>
      <right/>
      <top/>
      <bottom style="thin">
        <color rgb="FF2C8458"/>
      </bottom>
      <diagonal/>
    </border>
    <border>
      <left/>
      <right/>
      <top/>
      <bottom style="thin">
        <color rgb="FF2C8458"/>
      </bottom>
      <diagonal/>
    </border>
    <border>
      <left/>
      <right style="thin">
        <color rgb="FF2C8458"/>
      </right>
      <top/>
      <bottom style="thin">
        <color rgb="FF2C845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0" fontId="2" fillId="0" borderId="0"/>
  </cellStyleXfs>
  <cellXfs count="37">
    <xf numFmtId="0" fontId="0" fillId="0" borderId="0" xfId="0"/>
    <xf numFmtId="0" fontId="1" fillId="0" borderId="0" xfId="0" applyFont="1"/>
    <xf numFmtId="0" fontId="1" fillId="2" borderId="0" xfId="0" applyFont="1" applyFill="1"/>
    <xf numFmtId="0" fontId="1" fillId="0" borderId="0" xfId="0" applyFont="1" applyAlignment="1">
      <alignment vertical="top" wrapText="1"/>
    </xf>
    <xf numFmtId="0" fontId="5" fillId="0" borderId="0" xfId="0" applyFont="1"/>
    <xf numFmtId="0" fontId="1" fillId="0" borderId="9" xfId="0" applyFont="1" applyBorder="1"/>
    <xf numFmtId="0" fontId="7" fillId="0" borderId="9" xfId="0" applyFont="1" applyBorder="1"/>
    <xf numFmtId="0" fontId="7" fillId="0" borderId="9" xfId="0" applyFont="1" applyBorder="1" applyAlignment="1">
      <alignment wrapText="1"/>
    </xf>
    <xf numFmtId="0" fontId="3" fillId="0" borderId="11" xfId="0" applyFont="1" applyBorder="1"/>
    <xf numFmtId="0" fontId="1" fillId="0" borderId="12" xfId="0" applyFont="1" applyBorder="1"/>
    <xf numFmtId="164" fontId="1" fillId="0" borderId="12" xfId="0" applyNumberFormat="1" applyFont="1" applyBorder="1"/>
    <xf numFmtId="164" fontId="1" fillId="0" borderId="13" xfId="0" applyNumberFormat="1" applyFont="1" applyBorder="1"/>
    <xf numFmtId="0" fontId="3" fillId="0" borderId="9" xfId="0" applyFont="1" applyBorder="1"/>
    <xf numFmtId="0" fontId="1" fillId="0" borderId="10" xfId="0" applyFont="1" applyBorder="1"/>
    <xf numFmtId="0" fontId="6" fillId="0" borderId="0" xfId="0" applyFont="1" applyAlignment="1">
      <alignment vertical="top" wrapText="1"/>
    </xf>
    <xf numFmtId="0" fontId="8" fillId="0" borderId="0" xfId="0" applyFont="1" applyAlignment="1">
      <alignment vertical="top" wrapText="1"/>
    </xf>
    <xf numFmtId="165" fontId="1" fillId="0" borderId="12" xfId="0" applyNumberFormat="1" applyFont="1" applyBorder="1"/>
    <xf numFmtId="164" fontId="1" fillId="0" borderId="9" xfId="0" applyNumberFormat="1" applyFont="1" applyBorder="1"/>
    <xf numFmtId="44" fontId="1" fillId="0" borderId="12" xfId="0" applyNumberFormat="1" applyFont="1" applyBorder="1"/>
    <xf numFmtId="14" fontId="1" fillId="0" borderId="9" xfId="0" applyNumberFormat="1" applyFont="1" applyBorder="1"/>
    <xf numFmtId="0" fontId="7" fillId="2" borderId="0" xfId="0" applyFont="1" applyFill="1"/>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xf>
    <xf numFmtId="0" fontId="4" fillId="0" borderId="0" xfId="0" applyFont="1" applyAlignment="1">
      <alignment horizontal="left" vertical="top"/>
    </xf>
    <xf numFmtId="0" fontId="1" fillId="0" borderId="0" xfId="0" applyFont="1" applyAlignment="1">
      <alignment horizontal="left"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0" xfId="0" applyFont="1" applyAlignment="1">
      <alignment horizontal="center" vertical="top"/>
    </xf>
    <xf numFmtId="0" fontId="1" fillId="0" borderId="0" xfId="0" applyFont="1" applyAlignment="1">
      <alignment horizont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2C8458"/>
      <color rgb="FF2F8D5E"/>
      <color rgb="FF319362"/>
      <color rgb="FF339966"/>
      <color rgb="FFFFD62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27214</xdr:colOff>
          <xdr:row>43</xdr:row>
          <xdr:rowOff>163286</xdr:rowOff>
        </xdr:from>
        <xdr:to>
          <xdr:col>0</xdr:col>
          <xdr:colOff>332014</xdr:colOff>
          <xdr:row>52</xdr:row>
          <xdr:rowOff>48986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STKR_Colors">
      <a:dk1>
        <a:sysClr val="windowText" lastClr="000000"/>
      </a:dk1>
      <a:lt1>
        <a:sysClr val="window" lastClr="FFFFFF"/>
      </a:lt1>
      <a:dk2>
        <a:srgbClr val="000000"/>
      </a:dk2>
      <a:lt2>
        <a:srgbClr val="FFFFFF"/>
      </a:lt2>
      <a:accent1>
        <a:srgbClr val="126F5D"/>
      </a:accent1>
      <a:accent2>
        <a:srgbClr val="F3D736"/>
      </a:accent2>
      <a:accent3>
        <a:srgbClr val="323C3D"/>
      </a:accent3>
      <a:accent4>
        <a:srgbClr val="9E9E9E"/>
      </a:accent4>
      <a:accent5>
        <a:srgbClr val="BCBCBC"/>
      </a:accent5>
      <a:accent6>
        <a:srgbClr val="D9D9D9"/>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89"/>
  <sheetViews>
    <sheetView tabSelected="1" topLeftCell="A14" zoomScale="115" zoomScaleNormal="115" zoomScalePageLayoutView="85" workbookViewId="0">
      <selection activeCell="F21" sqref="F21"/>
    </sheetView>
  </sheetViews>
  <sheetFormatPr baseColWidth="10" defaultColWidth="0" defaultRowHeight="12.45" zeroHeight="1" x14ac:dyDescent="0.3"/>
  <cols>
    <col min="1" max="1" width="11.140625" style="1" customWidth="1"/>
    <col min="2" max="2" width="21.85546875" style="1" customWidth="1"/>
    <col min="3" max="3" width="13.7109375" style="1" bestFit="1" customWidth="1"/>
    <col min="4" max="4" width="13.7109375" style="1" customWidth="1"/>
    <col min="5" max="5" width="13.640625" style="1" customWidth="1"/>
    <col min="6" max="6" width="13.5" style="1" customWidth="1"/>
    <col min="7" max="7" width="11" style="1" customWidth="1"/>
    <col min="8" max="16384" width="11" style="1" hidden="1"/>
  </cols>
  <sheetData>
    <row r="1" spans="1:7" ht="14.15" x14ac:dyDescent="0.35">
      <c r="A1"/>
      <c r="B1"/>
      <c r="C1"/>
      <c r="D1"/>
      <c r="E1"/>
      <c r="F1"/>
    </row>
    <row r="2" spans="1:7" ht="14.15" x14ac:dyDescent="0.35">
      <c r="A2"/>
      <c r="B2"/>
      <c r="C2"/>
      <c r="D2"/>
      <c r="E2"/>
      <c r="F2"/>
    </row>
    <row r="3" spans="1:7" x14ac:dyDescent="0.3">
      <c r="A3" s="20" t="s">
        <v>20</v>
      </c>
      <c r="B3" s="20"/>
      <c r="C3" s="20"/>
      <c r="D3" s="20"/>
      <c r="E3" s="20"/>
      <c r="F3" s="20"/>
      <c r="G3" s="2"/>
    </row>
    <row r="4" spans="1:7" x14ac:dyDescent="0.3">
      <c r="A4" s="20" t="s">
        <v>1</v>
      </c>
      <c r="B4" s="20"/>
      <c r="C4" s="20"/>
      <c r="D4" s="20"/>
      <c r="E4" s="20"/>
      <c r="F4" s="20"/>
      <c r="G4" s="2"/>
    </row>
    <row r="5" spans="1:7" x14ac:dyDescent="0.3">
      <c r="A5" s="20" t="s">
        <v>2</v>
      </c>
      <c r="B5" s="20"/>
      <c r="C5" s="20"/>
      <c r="D5" s="20"/>
      <c r="E5" s="20"/>
      <c r="F5" s="20"/>
      <c r="G5" s="2"/>
    </row>
    <row r="6" spans="1:7" ht="14.15" x14ac:dyDescent="0.35">
      <c r="A6"/>
      <c r="B6"/>
      <c r="C6"/>
      <c r="D6"/>
      <c r="E6"/>
      <c r="F6"/>
    </row>
    <row r="7" spans="1:7" ht="15" customHeight="1" x14ac:dyDescent="0.3">
      <c r="A7" s="21" t="s">
        <v>12</v>
      </c>
      <c r="B7" s="21"/>
      <c r="C7" s="21"/>
      <c r="D7" s="21"/>
      <c r="E7" s="21"/>
      <c r="F7" s="21"/>
      <c r="G7" s="21"/>
    </row>
    <row r="8" spans="1:7" ht="18.75" customHeight="1" x14ac:dyDescent="0.3">
      <c r="A8" s="21"/>
      <c r="B8" s="21"/>
      <c r="C8" s="21"/>
      <c r="D8" s="21"/>
      <c r="E8" s="21"/>
      <c r="F8" s="21"/>
      <c r="G8" s="21"/>
    </row>
    <row r="9" spans="1:7" ht="2.25" customHeight="1" x14ac:dyDescent="0.3">
      <c r="A9" s="21"/>
      <c r="B9" s="21"/>
      <c r="C9" s="21"/>
      <c r="D9" s="21"/>
      <c r="E9" s="21"/>
      <c r="F9" s="21"/>
      <c r="G9" s="21"/>
    </row>
    <row r="10" spans="1:7" ht="18.649999999999999" customHeight="1" x14ac:dyDescent="0.3">
      <c r="A10" s="21"/>
      <c r="B10" s="21"/>
      <c r="C10" s="21"/>
      <c r="D10" s="21"/>
      <c r="E10" s="21"/>
      <c r="F10" s="21"/>
      <c r="G10" s="21"/>
    </row>
    <row r="11" spans="1:7" ht="18.649999999999999" customHeight="1" x14ac:dyDescent="0.3">
      <c r="A11" s="21"/>
      <c r="B11" s="21"/>
      <c r="C11" s="21"/>
      <c r="D11" s="21"/>
      <c r="E11" s="21"/>
      <c r="F11" s="21"/>
      <c r="G11" s="21"/>
    </row>
    <row r="12" spans="1:7" ht="18.649999999999999" customHeight="1" x14ac:dyDescent="0.35">
      <c r="A12"/>
      <c r="B12"/>
      <c r="C12"/>
      <c r="D12"/>
      <c r="E12"/>
      <c r="F12"/>
    </row>
    <row r="13" spans="1:7" ht="18.649999999999999" customHeight="1" x14ac:dyDescent="0.35">
      <c r="A13" s="21" t="s">
        <v>3</v>
      </c>
      <c r="B13" s="21"/>
      <c r="C13" s="21"/>
      <c r="D13" s="21"/>
      <c r="E13" s="21"/>
      <c r="F13"/>
    </row>
    <row r="14" spans="1:7" ht="18.649999999999999" customHeight="1" x14ac:dyDescent="0.35">
      <c r="A14" s="21" t="s">
        <v>13</v>
      </c>
      <c r="B14" s="21"/>
      <c r="C14" s="21" t="s">
        <v>21</v>
      </c>
      <c r="D14" s="21"/>
      <c r="E14" s="21"/>
      <c r="F14"/>
    </row>
    <row r="15" spans="1:7" ht="18.649999999999999" customHeight="1" x14ac:dyDescent="0.35">
      <c r="A15" s="21"/>
      <c r="B15" s="21"/>
      <c r="C15" s="21"/>
      <c r="D15" s="21"/>
      <c r="E15" s="21"/>
      <c r="F15"/>
    </row>
    <row r="16" spans="1:7" ht="53.25" customHeight="1" x14ac:dyDescent="0.35">
      <c r="A16" s="21"/>
      <c r="B16" s="21"/>
      <c r="C16" s="21"/>
      <c r="D16" s="21"/>
      <c r="E16" s="21"/>
      <c r="F16"/>
    </row>
    <row r="17" spans="1:6" ht="18.649999999999999" customHeight="1" x14ac:dyDescent="0.35">
      <c r="A17"/>
      <c r="B17"/>
      <c r="C17"/>
      <c r="D17"/>
      <c r="E17"/>
      <c r="F17"/>
    </row>
    <row r="18" spans="1:6" ht="34.5" customHeight="1" x14ac:dyDescent="0.3">
      <c r="A18" s="22" t="s">
        <v>15</v>
      </c>
      <c r="B18" s="23"/>
      <c r="C18" s="23"/>
      <c r="D18" s="23"/>
      <c r="E18" s="23"/>
      <c r="F18" s="23"/>
    </row>
    <row r="19" spans="1:6" ht="18.649999999999999" customHeight="1" x14ac:dyDescent="0.35">
      <c r="A19"/>
      <c r="B19"/>
      <c r="C19"/>
      <c r="D19"/>
      <c r="E19"/>
      <c r="F19"/>
    </row>
    <row r="20" spans="1:6" ht="30" customHeight="1" x14ac:dyDescent="0.3">
      <c r="A20" s="6" t="s">
        <v>0</v>
      </c>
      <c r="B20" s="6" t="s">
        <v>4</v>
      </c>
      <c r="C20" s="7" t="s">
        <v>5</v>
      </c>
      <c r="D20" s="7" t="s">
        <v>19</v>
      </c>
      <c r="E20" s="7" t="s">
        <v>18</v>
      </c>
      <c r="F20" s="7" t="s">
        <v>6</v>
      </c>
    </row>
    <row r="21" spans="1:6" ht="18.649999999999999" customHeight="1" x14ac:dyDescent="0.3">
      <c r="A21" s="19"/>
      <c r="B21" s="5"/>
      <c r="C21" s="5"/>
      <c r="D21" s="17" t="str">
        <f>IF(ISBLANK(C21),"",(MROUND(40/60*C21,0.05)))</f>
        <v/>
      </c>
      <c r="E21" s="5"/>
      <c r="F21" s="5"/>
    </row>
    <row r="22" spans="1:6" ht="18.649999999999999" customHeight="1" x14ac:dyDescent="0.3">
      <c r="A22" s="5"/>
      <c r="B22" s="5"/>
      <c r="C22" s="5"/>
      <c r="D22" s="17" t="str">
        <f>IF(ISBLANK(C22),"",(MROUND(40/60*C22,0.05)))</f>
        <v/>
      </c>
      <c r="E22" s="5"/>
      <c r="F22" s="5"/>
    </row>
    <row r="23" spans="1:6" ht="18.649999999999999" customHeight="1" x14ac:dyDescent="0.3">
      <c r="A23" s="5"/>
      <c r="B23" s="5"/>
      <c r="C23" s="5"/>
      <c r="D23" s="17" t="str">
        <f t="shared" ref="D23:D41" si="0">IF(ISBLANK(C23),"",(MROUND(40/60*C23,0.05)))</f>
        <v/>
      </c>
      <c r="E23" s="5"/>
      <c r="F23" s="5"/>
    </row>
    <row r="24" spans="1:6" ht="18.649999999999999" customHeight="1" x14ac:dyDescent="0.3">
      <c r="A24" s="5"/>
      <c r="B24" s="5"/>
      <c r="C24" s="5"/>
      <c r="D24" s="17" t="str">
        <f>IF(ISBLANK(C24),"",(MROUND(40/60*C24,0.05)))</f>
        <v/>
      </c>
      <c r="E24" s="5"/>
      <c r="F24" s="5"/>
    </row>
    <row r="25" spans="1:6" ht="18.649999999999999" customHeight="1" x14ac:dyDescent="0.3">
      <c r="A25" s="5"/>
      <c r="B25" s="5"/>
      <c r="C25" s="5"/>
      <c r="D25" s="17" t="str">
        <f t="shared" si="0"/>
        <v/>
      </c>
      <c r="E25" s="5"/>
      <c r="F25" s="5"/>
    </row>
    <row r="26" spans="1:6" ht="18.649999999999999" customHeight="1" x14ac:dyDescent="0.3">
      <c r="A26" s="5"/>
      <c r="B26" s="5"/>
      <c r="C26" s="5"/>
      <c r="D26" s="17" t="str">
        <f>IF(ISBLANK(C26),"",(MROUND(40/60*C26,0.05)))</f>
        <v/>
      </c>
      <c r="E26" s="5"/>
      <c r="F26" s="5"/>
    </row>
    <row r="27" spans="1:6" ht="18.649999999999999" customHeight="1" x14ac:dyDescent="0.3">
      <c r="A27" s="5"/>
      <c r="B27" s="5"/>
      <c r="C27" s="5"/>
      <c r="D27" s="17" t="str">
        <f t="shared" si="0"/>
        <v/>
      </c>
      <c r="E27" s="5"/>
      <c r="F27" s="5"/>
    </row>
    <row r="28" spans="1:6" ht="18.649999999999999" customHeight="1" x14ac:dyDescent="0.3">
      <c r="A28" s="5"/>
      <c r="B28" s="5"/>
      <c r="C28" s="5"/>
      <c r="D28" s="17" t="str">
        <f t="shared" si="0"/>
        <v/>
      </c>
      <c r="E28" s="5"/>
      <c r="F28" s="5"/>
    </row>
    <row r="29" spans="1:6" ht="18.649999999999999" customHeight="1" x14ac:dyDescent="0.3">
      <c r="A29" s="5"/>
      <c r="B29" s="5"/>
      <c r="C29" s="5"/>
      <c r="D29" s="17" t="str">
        <f t="shared" si="0"/>
        <v/>
      </c>
      <c r="E29" s="5"/>
      <c r="F29" s="5"/>
    </row>
    <row r="30" spans="1:6" ht="18.649999999999999" customHeight="1" x14ac:dyDescent="0.3">
      <c r="A30" s="5"/>
      <c r="B30" s="5"/>
      <c r="C30" s="5"/>
      <c r="D30" s="17" t="str">
        <f t="shared" si="0"/>
        <v/>
      </c>
      <c r="E30" s="5"/>
      <c r="F30" s="5"/>
    </row>
    <row r="31" spans="1:6" ht="18.649999999999999" customHeight="1" x14ac:dyDescent="0.3">
      <c r="A31" s="5"/>
      <c r="B31" s="5"/>
      <c r="C31" s="5"/>
      <c r="D31" s="17" t="str">
        <f t="shared" si="0"/>
        <v/>
      </c>
      <c r="E31" s="5"/>
      <c r="F31" s="5"/>
    </row>
    <row r="32" spans="1:6" ht="18.649999999999999" customHeight="1" x14ac:dyDescent="0.3">
      <c r="A32" s="5"/>
      <c r="B32" s="5"/>
      <c r="C32" s="5"/>
      <c r="D32" s="17" t="str">
        <f t="shared" si="0"/>
        <v/>
      </c>
      <c r="E32" s="5"/>
      <c r="F32" s="5"/>
    </row>
    <row r="33" spans="1:7" ht="18.649999999999999" customHeight="1" x14ac:dyDescent="0.3">
      <c r="A33" s="5"/>
      <c r="B33" s="5"/>
      <c r="C33" s="5"/>
      <c r="D33" s="17" t="str">
        <f t="shared" si="0"/>
        <v/>
      </c>
      <c r="E33" s="5"/>
      <c r="F33" s="5"/>
    </row>
    <row r="34" spans="1:7" ht="18.649999999999999" customHeight="1" x14ac:dyDescent="0.3">
      <c r="A34" s="5"/>
      <c r="B34" s="5"/>
      <c r="C34" s="5"/>
      <c r="D34" s="17" t="str">
        <f t="shared" si="0"/>
        <v/>
      </c>
      <c r="E34" s="5"/>
      <c r="F34" s="5"/>
    </row>
    <row r="35" spans="1:7" ht="18.649999999999999" customHeight="1" x14ac:dyDescent="0.3">
      <c r="A35" s="5"/>
      <c r="B35" s="5"/>
      <c r="C35" s="5"/>
      <c r="D35" s="17" t="str">
        <f t="shared" si="0"/>
        <v/>
      </c>
      <c r="E35" s="5"/>
      <c r="F35" s="5"/>
    </row>
    <row r="36" spans="1:7" ht="18.649999999999999" customHeight="1" x14ac:dyDescent="0.3">
      <c r="A36" s="5"/>
      <c r="B36" s="5"/>
      <c r="C36" s="5"/>
      <c r="D36" s="17" t="str">
        <f t="shared" si="0"/>
        <v/>
      </c>
      <c r="E36" s="5"/>
      <c r="F36" s="5"/>
    </row>
    <row r="37" spans="1:7" ht="18.649999999999999" customHeight="1" x14ac:dyDescent="0.3">
      <c r="A37" s="12"/>
      <c r="B37" s="12"/>
      <c r="C37" s="12"/>
      <c r="D37" s="17" t="str">
        <f>IF(ISBLANK(C37),"",(MROUND(40/60*C37,0.05)))</f>
        <v/>
      </c>
      <c r="E37" s="12"/>
      <c r="F37" s="5"/>
    </row>
    <row r="38" spans="1:7" ht="18.649999999999999" customHeight="1" x14ac:dyDescent="0.3">
      <c r="A38" s="5"/>
      <c r="B38" s="5"/>
      <c r="C38" s="5"/>
      <c r="D38" s="17" t="str">
        <f t="shared" si="0"/>
        <v/>
      </c>
      <c r="E38" s="5"/>
      <c r="F38" s="5"/>
    </row>
    <row r="39" spans="1:7" ht="18.649999999999999" customHeight="1" x14ac:dyDescent="0.3">
      <c r="A39" s="5"/>
      <c r="B39" s="5"/>
      <c r="C39" s="5"/>
      <c r="D39" s="17" t="str">
        <f t="shared" si="0"/>
        <v/>
      </c>
      <c r="E39" s="5"/>
      <c r="F39" s="5"/>
    </row>
    <row r="40" spans="1:7" ht="18.649999999999999" customHeight="1" x14ac:dyDescent="0.3">
      <c r="A40" s="5"/>
      <c r="B40" s="5"/>
      <c r="C40" s="5"/>
      <c r="D40" s="17" t="str">
        <f t="shared" si="0"/>
        <v/>
      </c>
      <c r="E40" s="5"/>
      <c r="F40" s="5"/>
    </row>
    <row r="41" spans="1:7" ht="18.649999999999999" customHeight="1" thickBot="1" x14ac:dyDescent="0.35">
      <c r="A41" s="13"/>
      <c r="B41" s="13"/>
      <c r="C41" s="13"/>
      <c r="D41" s="17" t="str">
        <f t="shared" si="0"/>
        <v/>
      </c>
      <c r="E41" s="13"/>
      <c r="F41" s="13"/>
    </row>
    <row r="42" spans="1:7" ht="12.9" thickBot="1" x14ac:dyDescent="0.35">
      <c r="A42" s="8" t="s">
        <v>7</v>
      </c>
      <c r="B42" s="9"/>
      <c r="C42" s="16">
        <f>SUM(C21:C41)/24/60</f>
        <v>0</v>
      </c>
      <c r="D42" s="18">
        <f>SUM(D21:D41)</f>
        <v>0</v>
      </c>
      <c r="E42" s="10">
        <f>SUM(E21:E41)</f>
        <v>0</v>
      </c>
      <c r="F42" s="11">
        <f>SUM(F21:F41)*0.7</f>
        <v>0</v>
      </c>
    </row>
    <row r="43" spans="1:7" x14ac:dyDescent="0.3"/>
    <row r="44" spans="1:7" x14ac:dyDescent="0.3"/>
    <row r="45" spans="1:7" hidden="1" x14ac:dyDescent="0.3">
      <c r="A45" s="14"/>
    </row>
    <row r="46" spans="1:7" hidden="1" x14ac:dyDescent="0.3">
      <c r="A46" s="35" t="s">
        <v>10</v>
      </c>
      <c r="B46" s="35"/>
      <c r="C46" s="35"/>
      <c r="D46" s="35"/>
      <c r="E46" s="35"/>
      <c r="F46" s="35"/>
      <c r="G46" s="35"/>
    </row>
    <row r="47" spans="1:7" hidden="1" x14ac:dyDescent="0.3">
      <c r="A47" s="35"/>
      <c r="B47" s="35"/>
      <c r="C47" s="35"/>
      <c r="D47" s="35"/>
      <c r="E47" s="35"/>
      <c r="F47" s="35"/>
      <c r="G47" s="35"/>
    </row>
    <row r="48" spans="1:7" hidden="1" x14ac:dyDescent="0.3">
      <c r="A48" s="14"/>
    </row>
    <row r="49" spans="1:7" hidden="1" x14ac:dyDescent="0.3">
      <c r="A49" s="1" t="s">
        <v>8</v>
      </c>
    </row>
    <row r="51" spans="1:7" hidden="1" x14ac:dyDescent="0.3">
      <c r="A51" s="36" t="s">
        <v>9</v>
      </c>
      <c r="B51" s="36"/>
      <c r="C51" s="36"/>
      <c r="D51" s="36"/>
      <c r="E51" s="36"/>
      <c r="F51" s="36"/>
    </row>
    <row r="52" spans="1:7" x14ac:dyDescent="0.3">
      <c r="A52" s="24" t="s">
        <v>17</v>
      </c>
      <c r="B52" s="24"/>
      <c r="C52" s="24"/>
      <c r="D52" s="24"/>
      <c r="E52" s="24"/>
      <c r="F52" s="24"/>
      <c r="G52" s="24"/>
    </row>
    <row r="53" spans="1:7" ht="12.75" customHeight="1" x14ac:dyDescent="0.3">
      <c r="A53" s="24"/>
      <c r="B53" s="24"/>
      <c r="C53" s="24"/>
      <c r="D53" s="24"/>
      <c r="E53" s="24"/>
      <c r="F53" s="24"/>
      <c r="G53" s="24"/>
    </row>
    <row r="54" spans="1:7" x14ac:dyDescent="0.3">
      <c r="A54" s="15"/>
      <c r="B54" s="15"/>
      <c r="C54" s="15"/>
      <c r="D54" s="15"/>
      <c r="E54" s="15"/>
      <c r="F54" s="15"/>
    </row>
    <row r="55" spans="1:7" x14ac:dyDescent="0.3">
      <c r="A55" s="3" t="s">
        <v>11</v>
      </c>
      <c r="B55" s="15"/>
      <c r="C55" s="15"/>
      <c r="D55" s="15"/>
      <c r="E55" s="15"/>
      <c r="F55" s="15"/>
    </row>
    <row r="56" spans="1:7" x14ac:dyDescent="0.3">
      <c r="A56" s="15"/>
      <c r="B56" s="15"/>
      <c r="C56" s="15"/>
      <c r="D56" s="15"/>
      <c r="E56" s="15"/>
      <c r="F56" s="15"/>
    </row>
    <row r="57" spans="1:7" x14ac:dyDescent="0.3">
      <c r="A57" s="15"/>
      <c r="B57" s="15"/>
      <c r="C57" s="15"/>
      <c r="D57" s="15"/>
      <c r="E57" s="15"/>
      <c r="F57" s="15"/>
    </row>
    <row r="58" spans="1:7" x14ac:dyDescent="0.3">
      <c r="A58" s="15"/>
      <c r="B58" s="15"/>
      <c r="C58" s="15"/>
      <c r="D58" s="15"/>
      <c r="E58" s="15"/>
      <c r="F58" s="15"/>
    </row>
    <row r="59" spans="1:7" x14ac:dyDescent="0.3">
      <c r="A59" s="15"/>
      <c r="B59" s="15"/>
      <c r="C59" s="15"/>
      <c r="D59" s="15"/>
      <c r="E59" s="15"/>
      <c r="F59" s="15"/>
    </row>
    <row r="60" spans="1:7" x14ac:dyDescent="0.3">
      <c r="A60" s="25" t="s">
        <v>16</v>
      </c>
      <c r="B60" s="25"/>
      <c r="C60" s="25"/>
      <c r="D60" s="25"/>
      <c r="E60" s="25"/>
      <c r="F60" s="25"/>
    </row>
    <row r="61" spans="1:7" x14ac:dyDescent="0.3">
      <c r="A61" s="15"/>
      <c r="B61" s="15"/>
      <c r="C61" s="15"/>
      <c r="D61" s="15"/>
      <c r="E61" s="15"/>
      <c r="F61" s="15"/>
    </row>
    <row r="62" spans="1:7" ht="15" customHeight="1" x14ac:dyDescent="0.3">
      <c r="A62" s="26" t="s">
        <v>14</v>
      </c>
      <c r="B62" s="27"/>
      <c r="C62" s="27"/>
      <c r="D62" s="27"/>
      <c r="E62" s="27"/>
      <c r="F62" s="28"/>
    </row>
    <row r="63" spans="1:7" ht="14.25" customHeight="1" x14ac:dyDescent="0.3">
      <c r="A63" s="29"/>
      <c r="B63" s="30"/>
      <c r="C63" s="30"/>
      <c r="D63" s="30"/>
      <c r="E63" s="30"/>
      <c r="F63" s="31"/>
    </row>
    <row r="64" spans="1:7" x14ac:dyDescent="0.3">
      <c r="A64" s="29"/>
      <c r="B64" s="30"/>
      <c r="C64" s="30"/>
      <c r="D64" s="30"/>
      <c r="E64" s="30"/>
      <c r="F64" s="31"/>
    </row>
    <row r="65" spans="1:7" x14ac:dyDescent="0.3">
      <c r="A65" s="29"/>
      <c r="B65" s="30"/>
      <c r="C65" s="30"/>
      <c r="D65" s="30"/>
      <c r="E65" s="30"/>
      <c r="F65" s="31"/>
    </row>
    <row r="66" spans="1:7" x14ac:dyDescent="0.3">
      <c r="A66" s="29"/>
      <c r="B66" s="30"/>
      <c r="C66" s="30"/>
      <c r="D66" s="30"/>
      <c r="E66" s="30"/>
      <c r="F66" s="31"/>
    </row>
    <row r="67" spans="1:7" x14ac:dyDescent="0.3">
      <c r="A67" s="29"/>
      <c r="B67" s="30"/>
      <c r="C67" s="30"/>
      <c r="D67" s="30"/>
      <c r="E67" s="30"/>
      <c r="F67" s="31"/>
    </row>
    <row r="68" spans="1:7" x14ac:dyDescent="0.3">
      <c r="A68" s="29"/>
      <c r="B68" s="30"/>
      <c r="C68" s="30"/>
      <c r="D68" s="30"/>
      <c r="E68" s="30"/>
      <c r="F68" s="31"/>
    </row>
    <row r="69" spans="1:7" x14ac:dyDescent="0.3">
      <c r="A69" s="29"/>
      <c r="B69" s="30"/>
      <c r="C69" s="30"/>
      <c r="D69" s="30"/>
      <c r="E69" s="30"/>
      <c r="F69" s="31"/>
    </row>
    <row r="70" spans="1:7" x14ac:dyDescent="0.3">
      <c r="A70" s="29"/>
      <c r="B70" s="30"/>
      <c r="C70" s="30"/>
      <c r="D70" s="30"/>
      <c r="E70" s="30"/>
      <c r="F70" s="31"/>
    </row>
    <row r="71" spans="1:7" x14ac:dyDescent="0.3">
      <c r="A71" s="29"/>
      <c r="B71" s="30"/>
      <c r="C71" s="30"/>
      <c r="D71" s="30"/>
      <c r="E71" s="30"/>
      <c r="F71" s="31"/>
    </row>
    <row r="72" spans="1:7" x14ac:dyDescent="0.3">
      <c r="A72" s="32"/>
      <c r="B72" s="33"/>
      <c r="C72" s="33"/>
      <c r="D72" s="33"/>
      <c r="E72" s="33"/>
      <c r="F72" s="34"/>
    </row>
    <row r="73" spans="1:7" ht="14.15" x14ac:dyDescent="0.35">
      <c r="A73"/>
      <c r="B73"/>
      <c r="C73"/>
      <c r="D73"/>
      <c r="E73"/>
      <c r="F73"/>
      <c r="G73"/>
    </row>
    <row r="74" spans="1:7" ht="14.15" x14ac:dyDescent="0.35">
      <c r="A74" s="4" t="s">
        <v>22</v>
      </c>
      <c r="B74"/>
      <c r="C74"/>
      <c r="D74"/>
      <c r="E74"/>
      <c r="F74"/>
      <c r="G74"/>
    </row>
    <row r="75" spans="1:7" ht="14.15" x14ac:dyDescent="0.35">
      <c r="A75"/>
      <c r="B75"/>
      <c r="C75"/>
      <c r="D75"/>
      <c r="E75"/>
      <c r="F75"/>
      <c r="G75"/>
    </row>
    <row r="76" spans="1:7" ht="14.15" hidden="1" x14ac:dyDescent="0.35">
      <c r="A76"/>
      <c r="B76"/>
      <c r="C76"/>
      <c r="D76"/>
      <c r="E76"/>
      <c r="F76"/>
      <c r="G76"/>
    </row>
    <row r="77" spans="1:7" ht="14.15" hidden="1" x14ac:dyDescent="0.35">
      <c r="A77"/>
      <c r="B77"/>
      <c r="C77"/>
      <c r="D77"/>
      <c r="E77"/>
      <c r="F77"/>
      <c r="G77"/>
    </row>
    <row r="78" spans="1:7" ht="14.15" hidden="1" x14ac:dyDescent="0.35">
      <c r="A78"/>
      <c r="B78"/>
      <c r="C78"/>
      <c r="D78"/>
      <c r="E78"/>
      <c r="F78"/>
      <c r="G78"/>
    </row>
    <row r="79" spans="1:7" ht="14.15" hidden="1" x14ac:dyDescent="0.35">
      <c r="A79"/>
      <c r="B79"/>
      <c r="C79"/>
      <c r="D79"/>
      <c r="E79"/>
      <c r="F79"/>
      <c r="G79"/>
    </row>
    <row r="80" spans="1:7" ht="14.15" hidden="1" x14ac:dyDescent="0.35">
      <c r="A80"/>
      <c r="B80"/>
      <c r="C80"/>
      <c r="D80"/>
      <c r="E80"/>
      <c r="F80"/>
      <c r="G80"/>
    </row>
    <row r="81" spans="1:7" ht="14.15" hidden="1" x14ac:dyDescent="0.35">
      <c r="A81"/>
      <c r="B81"/>
      <c r="C81"/>
      <c r="D81"/>
      <c r="E81"/>
      <c r="F81"/>
      <c r="G81"/>
    </row>
    <row r="82" spans="1:7" ht="14.15" hidden="1" x14ac:dyDescent="0.35">
      <c r="A82"/>
      <c r="B82"/>
      <c r="C82"/>
      <c r="D82"/>
      <c r="E82"/>
      <c r="F82"/>
      <c r="G82"/>
    </row>
    <row r="83" spans="1:7" ht="14.15" hidden="1" x14ac:dyDescent="0.35">
      <c r="A83"/>
      <c r="B83"/>
      <c r="C83"/>
      <c r="D83"/>
      <c r="E83"/>
      <c r="F83"/>
      <c r="G83"/>
    </row>
    <row r="84" spans="1:7" ht="14.15" hidden="1" x14ac:dyDescent="0.35">
      <c r="A84"/>
      <c r="B84"/>
      <c r="C84"/>
      <c r="D84"/>
      <c r="E84"/>
      <c r="F84"/>
      <c r="G84"/>
    </row>
    <row r="85" spans="1:7" ht="14.15" hidden="1" x14ac:dyDescent="0.35">
      <c r="A85"/>
      <c r="B85"/>
      <c r="C85"/>
      <c r="D85"/>
      <c r="E85"/>
      <c r="F85"/>
      <c r="G85"/>
    </row>
    <row r="86" spans="1:7" ht="14.15" hidden="1" x14ac:dyDescent="0.35">
      <c r="A86"/>
      <c r="B86"/>
      <c r="C86"/>
      <c r="D86"/>
      <c r="E86"/>
      <c r="F86"/>
      <c r="G86"/>
    </row>
    <row r="87" spans="1:7" ht="14.15" hidden="1" x14ac:dyDescent="0.35">
      <c r="A87"/>
      <c r="B87"/>
      <c r="C87"/>
      <c r="D87"/>
      <c r="E87"/>
      <c r="F87"/>
      <c r="G87"/>
    </row>
    <row r="88" spans="1:7" ht="14.15" hidden="1" x14ac:dyDescent="0.35">
      <c r="A88"/>
      <c r="B88"/>
      <c r="C88"/>
      <c r="D88"/>
      <c r="E88"/>
      <c r="F88"/>
      <c r="G88"/>
    </row>
    <row r="89" spans="1:7" ht="14.15" hidden="1" x14ac:dyDescent="0.35">
      <c r="A89"/>
      <c r="B89"/>
      <c r="C89"/>
      <c r="D89"/>
      <c r="E89"/>
      <c r="F89"/>
      <c r="G89"/>
    </row>
  </sheetData>
  <sheetProtection sheet="1" objects="1" scenarios="1"/>
  <protectedRanges>
    <protectedRange sqref="A1:XFD20 A21:C41 E21:G41 A43:XFD1048576" name="Bereich1"/>
  </protectedRanges>
  <mergeCells count="10">
    <mergeCell ref="A62:F72"/>
    <mergeCell ref="A14:B16"/>
    <mergeCell ref="C14:E16"/>
    <mergeCell ref="A46:G47"/>
    <mergeCell ref="A51:F51"/>
    <mergeCell ref="A13:E13"/>
    <mergeCell ref="A18:F18"/>
    <mergeCell ref="A7:G11"/>
    <mergeCell ref="A52:G53"/>
    <mergeCell ref="A60:F60"/>
  </mergeCells>
  <pageMargins left="1.0629921259842521" right="0.27559055118110237" top="1.9291338582677167" bottom="0.55118110236220474" header="0.98425196850393704" footer="0.43307086614173229"/>
  <pageSetup paperSize="9" scale="82" fitToHeight="0" orientation="portrait" r:id="rId1"/>
  <headerFooter differentFirst="1" scaleWithDoc="0">
    <oddHeader>&amp;R
  &amp;G</oddHeader>
    <firstHeader>&amp;L&amp;6
&amp;G&amp;C                                             &amp;G</first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0" r:id="rId5" name="Check Box 6">
              <controlPr defaultSize="0" autoFill="0" autoLine="0" autoPict="0">
                <anchor moveWithCells="1">
                  <from>
                    <xdr:col>0</xdr:col>
                    <xdr:colOff>27214</xdr:colOff>
                    <xdr:row>43</xdr:row>
                    <xdr:rowOff>163286</xdr:rowOff>
                  </from>
                  <to>
                    <xdr:col>0</xdr:col>
                    <xdr:colOff>332014</xdr:colOff>
                    <xdr:row>52</xdr:row>
                    <xdr:rowOff>48986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Berechnung Entschädigung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Zöpfel</dc:creator>
  <cp:lastModifiedBy>Schumacher Luzia</cp:lastModifiedBy>
  <cp:lastPrinted>2026-06-29T06:08:49Z</cp:lastPrinted>
  <dcterms:created xsi:type="dcterms:W3CDTF">2018-11-16T14:10:56Z</dcterms:created>
  <dcterms:modified xsi:type="dcterms:W3CDTF">2026-06-29T06:09:19Z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C-GUID">
    <vt:lpwstr>90e23abd-36e7-4e7e-8f4c-7fbc5460b089</vt:lpwstr>
  </property>
</Properties>
</file>